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tsunori_Mori_Macbook_Air/Desktop/"/>
    </mc:Choice>
  </mc:AlternateContent>
  <xr:revisionPtr revIDLastSave="0" documentId="8_{102F899E-9622-B34A-BBF6-B50EC2135D66}" xr6:coauthVersionLast="47" xr6:coauthVersionMax="47" xr10:uidLastSave="{00000000-0000-0000-0000-000000000000}"/>
  <bookViews>
    <workbookView xWindow="-120" yWindow="500" windowWidth="19420" windowHeight="10300" xr2:uid="{B1B271F1-35D7-4BDA-A113-D59D9F796156}"/>
  </bookViews>
  <sheets>
    <sheet name="集計" sheetId="23" r:id="rId1"/>
    <sheet name="原紙" sheetId="13" r:id="rId2"/>
    <sheet name="ノービス" sheetId="11" r:id="rId3"/>
    <sheet name="一般女子" sheetId="14" r:id="rId4"/>
    <sheet name="男A組" sheetId="15" r:id="rId5"/>
    <sheet name="男B組" sheetId="16" r:id="rId6"/>
    <sheet name="男C組" sheetId="17" r:id="rId7"/>
    <sheet name="男D組" sheetId="18" r:id="rId8"/>
    <sheet name="男E組" sheetId="19" r:id="rId9"/>
    <sheet name="男F組" sheetId="20" r:id="rId10"/>
    <sheet name="男子エキスパート" sheetId="21" r:id="rId11"/>
    <sheet name="女子エキスパート" sheetId="22" r:id="rId12"/>
  </sheets>
  <definedNames>
    <definedName name="_xlnm.Print_Area" localSheetId="2">ノービス!$A$1:$O$29</definedName>
    <definedName name="_xlnm.Print_Area" localSheetId="3">一般女子!$A$1:$O$29</definedName>
    <definedName name="_xlnm.Print_Area" localSheetId="1">原紙!$A$1:$O$29</definedName>
    <definedName name="_xlnm.Print_Area" localSheetId="11">女子エキスパート!$A$1:$O$29</definedName>
    <definedName name="_xlnm.Print_Area" localSheetId="4">男A組!$A$1:$O$29</definedName>
    <definedName name="_xlnm.Print_Area" localSheetId="5">男B組!$A$1:$O$29</definedName>
    <definedName name="_xlnm.Print_Area" localSheetId="6">男C組!$A$1:$O$29</definedName>
    <definedName name="_xlnm.Print_Area" localSheetId="7">男D組!$A$1:$O$29</definedName>
    <definedName name="_xlnm.Print_Area" localSheetId="8">男E組!$A$1:$O$29</definedName>
    <definedName name="_xlnm.Print_Area" localSheetId="9">男F組!$A$1:$O$29</definedName>
    <definedName name="_xlnm.Print_Area" localSheetId="10">男子エキスパート!$A$1:$O$29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2" l="1"/>
  <c r="B3" i="22"/>
  <c r="M3" i="21"/>
  <c r="B3" i="21"/>
  <c r="M3" i="20"/>
  <c r="B3" i="20"/>
  <c r="M3" i="19"/>
  <c r="B3" i="19"/>
  <c r="M3" i="18"/>
  <c r="B3" i="18"/>
  <c r="M3" i="17"/>
  <c r="B3" i="17"/>
  <c r="M3" i="16"/>
  <c r="B3" i="16"/>
  <c r="M3" i="15"/>
  <c r="B3" i="15"/>
  <c r="M3" i="14"/>
  <c r="B3" i="14"/>
  <c r="M3" i="11"/>
  <c r="B3" i="11"/>
  <c r="M3" i="13"/>
  <c r="E24" i="23"/>
  <c r="D24" i="23"/>
  <c r="L9" i="22"/>
  <c r="L8" i="22"/>
  <c r="L7" i="22"/>
  <c r="L6" i="22"/>
  <c r="L5" i="22"/>
  <c r="L9" i="21"/>
  <c r="L8" i="21"/>
  <c r="L7" i="21"/>
  <c r="L6" i="21"/>
  <c r="L5" i="21"/>
  <c r="L9" i="20"/>
  <c r="L8" i="20"/>
  <c r="L7" i="20"/>
  <c r="L6" i="20"/>
  <c r="L5" i="20"/>
  <c r="L9" i="19"/>
  <c r="L8" i="19"/>
  <c r="L7" i="19"/>
  <c r="L6" i="19"/>
  <c r="L5" i="19"/>
  <c r="L9" i="18"/>
  <c r="L8" i="18"/>
  <c r="L7" i="18"/>
  <c r="L6" i="18"/>
  <c r="L5" i="18"/>
  <c r="L9" i="17"/>
  <c r="L8" i="17"/>
  <c r="L7" i="17"/>
  <c r="L6" i="17"/>
  <c r="L5" i="17"/>
  <c r="L9" i="16"/>
  <c r="L8" i="16"/>
  <c r="L7" i="16"/>
  <c r="L6" i="16"/>
  <c r="L5" i="16"/>
  <c r="L9" i="15"/>
  <c r="L8" i="15"/>
  <c r="L7" i="15"/>
  <c r="L6" i="15"/>
  <c r="L5" i="15"/>
  <c r="L9" i="14"/>
  <c r="L8" i="14"/>
  <c r="L7" i="14"/>
  <c r="L6" i="14"/>
  <c r="L5" i="14"/>
  <c r="L9" i="11"/>
  <c r="L8" i="11"/>
  <c r="L7" i="11"/>
  <c r="L6" i="11"/>
  <c r="L5" i="11"/>
  <c r="B3" i="13"/>
  <c r="L5" i="13"/>
  <c r="L9" i="13"/>
  <c r="L8" i="13"/>
  <c r="L7" i="13"/>
  <c r="L6" i="13"/>
  <c r="J22" i="11"/>
  <c r="J22" i="15"/>
  <c r="J22" i="14"/>
  <c r="J22" i="16"/>
  <c r="N13" i="22"/>
  <c r="N14" i="22"/>
  <c r="N15" i="22"/>
  <c r="N16" i="22"/>
  <c r="N17" i="22"/>
  <c r="N18" i="22"/>
  <c r="N19" i="22"/>
  <c r="N20" i="22"/>
  <c r="N21" i="22"/>
  <c r="N22" i="22"/>
  <c r="J22" i="22"/>
  <c r="N13" i="21"/>
  <c r="N14" i="21"/>
  <c r="N15" i="21"/>
  <c r="N16" i="21"/>
  <c r="N17" i="21"/>
  <c r="N18" i="21"/>
  <c r="N19" i="21"/>
  <c r="N20" i="21"/>
  <c r="N21" i="21"/>
  <c r="N22" i="21"/>
  <c r="J22" i="21"/>
  <c r="N13" i="20"/>
  <c r="N14" i="20"/>
  <c r="N15" i="20"/>
  <c r="N16" i="20"/>
  <c r="N17" i="20"/>
  <c r="N18" i="20"/>
  <c r="N19" i="20"/>
  <c r="N20" i="20"/>
  <c r="N21" i="20"/>
  <c r="N22" i="20"/>
  <c r="J22" i="20"/>
  <c r="N13" i="19"/>
  <c r="N14" i="19"/>
  <c r="N15" i="19"/>
  <c r="N16" i="19"/>
  <c r="N17" i="19"/>
  <c r="N18" i="19"/>
  <c r="N19" i="19"/>
  <c r="N20" i="19"/>
  <c r="N21" i="19"/>
  <c r="N22" i="19"/>
  <c r="J22" i="19"/>
  <c r="N13" i="18"/>
  <c r="N14" i="18"/>
  <c r="N15" i="18"/>
  <c r="N16" i="18"/>
  <c r="N17" i="18"/>
  <c r="N18" i="18"/>
  <c r="N19" i="18"/>
  <c r="N20" i="18"/>
  <c r="N21" i="18"/>
  <c r="N22" i="18"/>
  <c r="J22" i="18"/>
  <c r="N13" i="17"/>
  <c r="N14" i="17"/>
  <c r="N15" i="17"/>
  <c r="N16" i="17"/>
  <c r="N17" i="17"/>
  <c r="N18" i="17"/>
  <c r="N19" i="17"/>
  <c r="N20" i="17"/>
  <c r="N21" i="17"/>
  <c r="N22" i="17"/>
  <c r="J22" i="17"/>
  <c r="N13" i="16"/>
  <c r="N14" i="16"/>
  <c r="N15" i="16"/>
  <c r="N16" i="16"/>
  <c r="N17" i="16"/>
  <c r="N18" i="16"/>
  <c r="N19" i="16"/>
  <c r="N20" i="16"/>
  <c r="N21" i="16"/>
  <c r="N22" i="16"/>
  <c r="N13" i="15"/>
  <c r="N14" i="15"/>
  <c r="N15" i="15"/>
  <c r="N16" i="15"/>
  <c r="N17" i="15"/>
  <c r="N18" i="15"/>
  <c r="N19" i="15"/>
  <c r="N20" i="15"/>
  <c r="N21" i="15"/>
  <c r="N22" i="15"/>
  <c r="J22" i="13"/>
  <c r="N13" i="14"/>
  <c r="N14" i="14"/>
  <c r="N15" i="14"/>
  <c r="N16" i="14"/>
  <c r="N17" i="14"/>
  <c r="N18" i="14"/>
  <c r="N19" i="14"/>
  <c r="N20" i="14"/>
  <c r="N21" i="14"/>
  <c r="N22" i="14"/>
  <c r="N13" i="13"/>
  <c r="N14" i="13"/>
  <c r="N15" i="13"/>
  <c r="N16" i="13"/>
  <c r="N17" i="13"/>
  <c r="N18" i="13"/>
  <c r="N19" i="13"/>
  <c r="N20" i="13"/>
  <c r="N21" i="13"/>
  <c r="N22" i="13"/>
  <c r="N13" i="11"/>
  <c r="N14" i="11"/>
  <c r="N15" i="11"/>
  <c r="N16" i="11"/>
  <c r="N17" i="11"/>
  <c r="N18" i="11"/>
  <c r="N19" i="11"/>
  <c r="N20" i="11"/>
  <c r="N21" i="11"/>
  <c r="N22" i="11"/>
</calcChain>
</file>

<file path=xl/sharedStrings.xml><?xml version="1.0" encoding="utf-8"?>
<sst xmlns="http://schemas.openxmlformats.org/spreadsheetml/2006/main" count="592" uniqueCount="69">
  <si>
    <t>宇都宮スキー協会　会長　様</t>
    <rPh sb="0" eb="3">
      <t>ウツノミヤ</t>
    </rPh>
    <rPh sb="6" eb="8">
      <t>キョウカイ</t>
    </rPh>
    <rPh sb="9" eb="11">
      <t>カイチョウ</t>
    </rPh>
    <rPh sb="12" eb="13">
      <t>サマ</t>
    </rPh>
    <phoneticPr fontId="4"/>
  </si>
  <si>
    <t>参加組別（○で囲む）</t>
    <rPh sb="0" eb="2">
      <t>サンカ</t>
    </rPh>
    <rPh sb="2" eb="4">
      <t>クミベツ</t>
    </rPh>
    <rPh sb="7" eb="8">
      <t>カコ</t>
    </rPh>
    <phoneticPr fontId="4"/>
  </si>
  <si>
    <t>少年組</t>
    <rPh sb="0" eb="2">
      <t>ショウネン</t>
    </rPh>
    <rPh sb="2" eb="3">
      <t>グミ</t>
    </rPh>
    <phoneticPr fontId="4"/>
  </si>
  <si>
    <t>一般男子</t>
    <rPh sb="0" eb="2">
      <t>イッパン</t>
    </rPh>
    <rPh sb="2" eb="4">
      <t>ダンシ</t>
    </rPh>
    <phoneticPr fontId="4"/>
  </si>
  <si>
    <t>一般女子</t>
    <rPh sb="0" eb="2">
      <t>イッパン</t>
    </rPh>
    <rPh sb="2" eb="4">
      <t>ジョシ</t>
    </rPh>
    <phoneticPr fontId="4"/>
  </si>
  <si>
    <t>Ａ</t>
    <phoneticPr fontId="4"/>
  </si>
  <si>
    <t>B　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</si>
  <si>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</si>
  <si>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</si>
  <si>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</si>
  <si>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</si>
  <si>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ﾉｰﾋﾞｽ</t>
    <phoneticPr fontId="4"/>
  </si>
  <si>
    <t>ｴｷｽﾊﾟｰﾄ男</t>
    <rPh sb="7" eb="8">
      <t>オトコ</t>
    </rPh>
    <phoneticPr fontId="4"/>
  </si>
  <si>
    <t>ｴｷｽﾊﾟｰﾄ女</t>
    <rPh sb="7" eb="8">
      <t>オンナ</t>
    </rPh>
    <phoneticPr fontId="4"/>
  </si>
  <si>
    <t>№</t>
    <phoneticPr fontId="4"/>
  </si>
  <si>
    <t>氏名</t>
    <rPh sb="0" eb="2">
      <t>シメイ</t>
    </rPh>
    <phoneticPr fontId="4"/>
  </si>
  <si>
    <t>参加料</t>
    <rPh sb="0" eb="3">
      <t>サンカリョウ</t>
    </rPh>
    <phoneticPr fontId="4"/>
  </si>
  <si>
    <t>小計</t>
    <rPh sb="0" eb="2">
      <t>ショウケイ</t>
    </rPh>
    <phoneticPr fontId="4"/>
  </si>
  <si>
    <t>※記入要領</t>
    <rPh sb="1" eb="3">
      <t>キニュウ</t>
    </rPh>
    <rPh sb="3" eb="5">
      <t>ヨウリョウ</t>
    </rPh>
    <phoneticPr fontId="4"/>
  </si>
  <si>
    <t>①</t>
    <phoneticPr fontId="4"/>
  </si>
  <si>
    <t>参加組別に申込書を作成してください。</t>
    <rPh sb="0" eb="2">
      <t>サンカ</t>
    </rPh>
    <rPh sb="2" eb="4">
      <t>クミベツ</t>
    </rPh>
    <rPh sb="5" eb="8">
      <t>モウシコミショ</t>
    </rPh>
    <rPh sb="9" eb="11">
      <t>サクセイ</t>
    </rPh>
    <phoneticPr fontId="4"/>
  </si>
  <si>
    <t>②</t>
    <phoneticPr fontId="4"/>
  </si>
  <si>
    <t>参加者氏名は、各クラブのエントリー順に記入してください。</t>
    <rPh sb="0" eb="3">
      <t>サンカシャ</t>
    </rPh>
    <rPh sb="3" eb="5">
      <t>シメイ</t>
    </rPh>
    <rPh sb="7" eb="8">
      <t>カク</t>
    </rPh>
    <rPh sb="17" eb="18">
      <t>ジュン</t>
    </rPh>
    <rPh sb="19" eb="21">
      <t>キニュウ</t>
    </rPh>
    <phoneticPr fontId="4"/>
  </si>
  <si>
    <t>③</t>
    <phoneticPr fontId="4"/>
  </si>
  <si>
    <t>④</t>
    <phoneticPr fontId="4"/>
  </si>
  <si>
    <t>⑤</t>
    <phoneticPr fontId="4"/>
  </si>
  <si>
    <t>傷害保険については個人の責任において必ず加入してください。</t>
    <rPh sb="0" eb="2">
      <t>ショウガイ</t>
    </rPh>
    <rPh sb="2" eb="4">
      <t>ホケン</t>
    </rPh>
    <rPh sb="9" eb="11">
      <t>コジン</t>
    </rPh>
    <rPh sb="12" eb="14">
      <t>セキニン</t>
    </rPh>
    <rPh sb="18" eb="19">
      <t>カナラ</t>
    </rPh>
    <rPh sb="20" eb="22">
      <t>カニュウ</t>
    </rPh>
    <phoneticPr fontId="4"/>
  </si>
  <si>
    <t>会長名</t>
    <rPh sb="0" eb="3">
      <t>カイチョウメイ</t>
    </rPh>
    <phoneticPr fontId="4"/>
  </si>
  <si>
    <t>:</t>
  </si>
  <si>
    <t>:</t>
    <phoneticPr fontId="2"/>
  </si>
  <si>
    <t>クラブ名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</si>
  <si>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4"/>
  </si>
  <si>
    <t>住所</t>
    <rPh sb="0" eb="2">
      <t>ジュウショ</t>
    </rPh>
    <phoneticPr fontId="2"/>
  </si>
  <si>
    <t>生年月日
yyyy/mm/dd</t>
    <rPh sb="0" eb="4">
      <t>セイネンガッピ</t>
    </rPh>
    <phoneticPr fontId="4"/>
  </si>
  <si>
    <t>緊急連絡先</t>
    <rPh sb="0" eb="5">
      <t>キンキュウレンラクサキ</t>
    </rPh>
    <phoneticPr fontId="2"/>
  </si>
  <si>
    <t>事務局記入欄</t>
    <rPh sb="0" eb="3">
      <t>ジムキョク</t>
    </rPh>
    <rPh sb="3" eb="6">
      <t>キニュウラン</t>
    </rPh>
    <phoneticPr fontId="2"/>
  </si>
  <si>
    <t>ゼッケンNO.</t>
    <phoneticPr fontId="2"/>
  </si>
  <si>
    <t>もしくは、大会要項記載の申込先に郵送してください。</t>
    <phoneticPr fontId="2"/>
  </si>
  <si>
    <t>年齢</t>
    <rPh sb="0" eb="2">
      <t>ネンレイ</t>
    </rPh>
    <phoneticPr fontId="2"/>
  </si>
  <si>
    <t>第７５回　宇都宮市民スキー大会　参加申込書</t>
    <phoneticPr fontId="4"/>
  </si>
  <si>
    <t>年齢は、大会初日(2025年2月15日)時点の年齢を記入ください。</t>
    <rPh sb="0" eb="2">
      <t>ネンレイ</t>
    </rPh>
    <rPh sb="4" eb="6">
      <t>タイカイ</t>
    </rPh>
    <rPh sb="6" eb="8">
      <t>ショニチ</t>
    </rPh>
    <rPh sb="7" eb="8">
      <t>トウショ</t>
    </rPh>
    <rPh sb="13" eb="14">
      <t>ネン</t>
    </rPh>
    <rPh sb="15" eb="16">
      <t>ガツ</t>
    </rPh>
    <rPh sb="18" eb="19">
      <t>ニチ</t>
    </rPh>
    <rPh sb="20" eb="22">
      <t>ジテン</t>
    </rPh>
    <rPh sb="23" eb="25">
      <t>ネンレイ</t>
    </rPh>
    <rPh sb="26" eb="28">
      <t>キニュウ</t>
    </rPh>
    <phoneticPr fontId="2"/>
  </si>
  <si>
    <r>
      <t>参加申込書は、</t>
    </r>
    <r>
      <rPr>
        <b/>
        <u/>
        <sz val="11"/>
        <color indexed="10"/>
        <rFont val="ＭＳ Ｐゴシック"/>
        <family val="3"/>
        <charset val="128"/>
      </rPr>
      <t>令和7年1月10日（金）必着</t>
    </r>
    <r>
      <rPr>
        <sz val="11"/>
        <color theme="1"/>
        <rFont val="ＭＳ Ｐゴシック"/>
        <family val="3"/>
        <charset val="128"/>
      </rPr>
      <t>で事務局:美野にメール。</t>
    </r>
    <rPh sb="0" eb="2">
      <t>サンカ</t>
    </rPh>
    <rPh sb="2" eb="5">
      <t>モウシコミショ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ヒッチャク</t>
    </rPh>
    <rPh sb="22" eb="25">
      <t>ジムキョク</t>
    </rPh>
    <rPh sb="26" eb="28">
      <t>ミノ</t>
    </rPh>
    <phoneticPr fontId="4"/>
  </si>
  <si>
    <t>クラブ名</t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</si>
  <si>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</si>
  <si>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申込責任者</t>
    <rPh sb="0" eb="1">
      <t>モウ</t>
    </rPh>
    <rPh sb="1" eb="2">
      <t>コ</t>
    </rPh>
    <rPh sb="2" eb="4">
      <t>セキニン</t>
    </rPh>
    <rPh sb="4" eb="5">
      <t>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</si>
  <si>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</si>
  <si>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</si>
  <si>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エントリー集計表</t>
    <rPh sb="5" eb="7">
      <t>シュウケイ</t>
    </rPh>
    <rPh sb="7" eb="8">
      <t>ヒョウ</t>
    </rPh>
    <phoneticPr fontId="2"/>
  </si>
  <si>
    <t>ノービス</t>
    <phoneticPr fontId="2"/>
  </si>
  <si>
    <t>一般女子</t>
    <rPh sb="0" eb="2">
      <t>イッパン</t>
    </rPh>
    <rPh sb="2" eb="4">
      <t>ジョシ</t>
    </rPh>
    <phoneticPr fontId="2"/>
  </si>
  <si>
    <t>男A組</t>
    <rPh sb="0" eb="1">
      <t>ダン</t>
    </rPh>
    <rPh sb="2" eb="3">
      <t>クミ</t>
    </rPh>
    <phoneticPr fontId="2"/>
  </si>
  <si>
    <t>男B組</t>
    <rPh sb="0" eb="1">
      <t>ダン</t>
    </rPh>
    <rPh sb="2" eb="3">
      <t>クミ</t>
    </rPh>
    <phoneticPr fontId="2"/>
  </si>
  <si>
    <t>男C組</t>
    <rPh sb="0" eb="1">
      <t>ダン</t>
    </rPh>
    <rPh sb="2" eb="3">
      <t>クミ</t>
    </rPh>
    <phoneticPr fontId="2"/>
  </si>
  <si>
    <t>男D組</t>
    <rPh sb="0" eb="1">
      <t>ダン</t>
    </rPh>
    <rPh sb="2" eb="3">
      <t>クミ</t>
    </rPh>
    <phoneticPr fontId="2"/>
  </si>
  <si>
    <t>男E組</t>
    <rPh sb="0" eb="1">
      <t>ダン</t>
    </rPh>
    <rPh sb="2" eb="3">
      <t>クミ</t>
    </rPh>
    <phoneticPr fontId="2"/>
  </si>
  <si>
    <t>男F組</t>
    <rPh sb="0" eb="1">
      <t>ダン</t>
    </rPh>
    <rPh sb="2" eb="3">
      <t>クミ</t>
    </rPh>
    <phoneticPr fontId="2"/>
  </si>
  <si>
    <t>クラス</t>
    <phoneticPr fontId="2"/>
  </si>
  <si>
    <t>人数</t>
    <rPh sb="0" eb="2">
      <t>ニンズウ</t>
    </rPh>
    <phoneticPr fontId="2"/>
  </si>
  <si>
    <t>小学生A</t>
    <rPh sb="0" eb="3">
      <t>ショウガクセイ</t>
    </rPh>
    <phoneticPr fontId="2"/>
  </si>
  <si>
    <t>小学生B</t>
    <rPh sb="0" eb="3">
      <t>ショウガクセイ</t>
    </rPh>
    <phoneticPr fontId="2"/>
  </si>
  <si>
    <t>エキスパート</t>
    <phoneticPr fontId="2"/>
  </si>
  <si>
    <t>参加費</t>
    <rPh sb="0" eb="3">
      <t>サンカヒ</t>
    </rPh>
    <phoneticPr fontId="2"/>
  </si>
  <si>
    <t>合計</t>
    <rPh sb="0" eb="2">
      <t>ゴウケイ</t>
    </rPh>
    <phoneticPr fontId="2"/>
  </si>
  <si>
    <t>-</t>
    <phoneticPr fontId="2"/>
  </si>
  <si>
    <t>電話番号</t>
    <rPh sb="0" eb="4">
      <t>デンワバンゴウ</t>
    </rPh>
    <phoneticPr fontId="4"/>
  </si>
  <si>
    <t>←自動記入</t>
    <rPh sb="1" eb="3">
      <t>ジドウ</t>
    </rPh>
    <rPh sb="3" eb="5">
      <t>キニュウ</t>
    </rPh>
    <phoneticPr fontId="2"/>
  </si>
  <si>
    <t>←手動書き込み</t>
    <rPh sb="1" eb="3">
      <t>シュドウ</t>
    </rPh>
    <rPh sb="3" eb="4">
      <t>カ</t>
    </rPh>
    <rPh sb="5" eb="6">
      <t>コ</t>
    </rPh>
    <phoneticPr fontId="2"/>
  </si>
  <si>
    <t>←自動算出</t>
    <rPh sb="1" eb="3">
      <t>ジドウ</t>
    </rPh>
    <rPh sb="3" eb="5">
      <t>サンシュツ</t>
    </rPh>
    <phoneticPr fontId="2"/>
  </si>
  <si>
    <t>記入日</t>
    <rPh sb="0" eb="3">
      <t>キニュウビ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</si>
</sst>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"/>
    <numFmt numFmtId="177" formatCode="[$¥-411]#,##0;[$¥-411]#,##0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7" fillId="0" borderId="17" xfId="1" applyFont="1" applyBorder="1" applyAlignment="1">
      <alignment horizontal="distributed" vertical="center" justifyLastLine="1" shrinkToFit="1"/>
    </xf>
    <xf numFmtId="0" fontId="1" fillId="0" borderId="22" xfId="1" applyBorder="1">
      <alignment vertical="center"/>
    </xf>
    <xf numFmtId="0" fontId="1" fillId="0" borderId="0" xfId="1" applyAlignment="1">
      <alignment horizontal="right" vertical="center"/>
    </xf>
    <xf numFmtId="0" fontId="10" fillId="0" borderId="0" xfId="1" applyFont="1">
      <alignment vertical="center"/>
    </xf>
    <xf numFmtId="0" fontId="1" fillId="0" borderId="0" xfId="1" applyAlignment="1">
      <alignment vertical="center" justifyLastLine="1"/>
    </xf>
    <xf numFmtId="0" fontId="1" fillId="0" borderId="0" xfId="1" applyAlignment="1">
      <alignment horizontal="left" vertical="center"/>
    </xf>
    <xf numFmtId="38" fontId="0" fillId="0" borderId="0" xfId="3" applyFont="1" applyBorder="1">
      <alignment vertical="center"/>
    </xf>
    <xf numFmtId="38" fontId="1" fillId="0" borderId="0" xfId="3" applyBorder="1">
      <alignment vertical="center"/>
    </xf>
    <xf numFmtId="38" fontId="1" fillId="0" borderId="0" xfId="1" applyNumberFormat="1">
      <alignment vertical="center"/>
    </xf>
    <xf numFmtId="0" fontId="7" fillId="0" borderId="23" xfId="1" applyFont="1" applyBorder="1" applyAlignment="1">
      <alignment vertical="center" shrinkToFit="1"/>
    </xf>
    <xf numFmtId="176" fontId="1" fillId="0" borderId="17" xfId="2" applyNumberFormat="1" applyBorder="1" applyAlignment="1">
      <alignment horizontal="center" vertical="center"/>
    </xf>
    <xf numFmtId="0" fontId="1" fillId="0" borderId="17" xfId="1" applyBorder="1" applyAlignment="1">
      <alignment vertical="center" shrinkToFit="1"/>
    </xf>
    <xf numFmtId="0" fontId="1" fillId="0" borderId="24" xfId="1" applyBorder="1" applyAlignment="1">
      <alignment vertical="center" justifyLastLine="1"/>
    </xf>
    <xf numFmtId="0" fontId="7" fillId="0" borderId="25" xfId="1" applyFont="1" applyBorder="1" applyAlignment="1">
      <alignment vertical="center" shrinkToFit="1"/>
    </xf>
    <xf numFmtId="0" fontId="7" fillId="0" borderId="25" xfId="1" applyFont="1" applyBorder="1">
      <alignment vertical="center"/>
    </xf>
    <xf numFmtId="176" fontId="1" fillId="0" borderId="0" xfId="2" applyNumberFormat="1" applyAlignment="1">
      <alignment vertical="center"/>
    </xf>
    <xf numFmtId="176" fontId="1" fillId="0" borderId="26" xfId="2" applyNumberFormat="1" applyBorder="1" applyAlignment="1">
      <alignment horizontal="center" vertical="center"/>
    </xf>
    <xf numFmtId="0" fontId="5" fillId="0" borderId="0" xfId="1" applyFont="1">
      <alignment vertical="center"/>
    </xf>
    <xf numFmtId="0" fontId="11" fillId="0" borderId="0" xfId="0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17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28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1" fillId="0" borderId="29" xfId="0" applyFont="1" applyBorder="1">
      <alignment vertical="center"/>
    </xf>
    <xf numFmtId="0" fontId="11" fillId="0" borderId="17" xfId="0" applyFont="1" applyBorder="1" applyAlignment="1">
      <alignment horizontal="left" vertical="center"/>
    </xf>
    <xf numFmtId="0" fontId="11" fillId="2" borderId="12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0" fillId="2" borderId="29" xfId="0" applyFill="1" applyBorder="1">
      <alignment vertical="center"/>
    </xf>
    <xf numFmtId="6" fontId="11" fillId="2" borderId="12" xfId="4" applyFont="1" applyFill="1" applyBorder="1">
      <alignment vertical="center"/>
    </xf>
    <xf numFmtId="6" fontId="11" fillId="2" borderId="17" xfId="4" applyFont="1" applyFill="1" applyBorder="1">
      <alignment vertical="center"/>
    </xf>
    <xf numFmtId="6" fontId="0" fillId="2" borderId="29" xfId="4" applyFont="1" applyFill="1" applyBorder="1">
      <alignment vertical="center"/>
    </xf>
    <xf numFmtId="6" fontId="0" fillId="0" borderId="12" xfId="4" applyFont="1" applyBorder="1">
      <alignment vertical="center"/>
    </xf>
    <xf numFmtId="0" fontId="0" fillId="0" borderId="30" xfId="0" applyBorder="1">
      <alignment vertical="center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5" fillId="0" borderId="32" xfId="1" applyFont="1" applyBorder="1">
      <alignment vertical="center"/>
    </xf>
    <xf numFmtId="0" fontId="0" fillId="0" borderId="33" xfId="0" applyBorder="1">
      <alignment vertical="center"/>
    </xf>
    <xf numFmtId="0" fontId="0" fillId="0" borderId="27" xfId="0" applyBorder="1">
      <alignment vertical="center"/>
    </xf>
    <xf numFmtId="0" fontId="11" fillId="0" borderId="27" xfId="0" applyFont="1" applyBorder="1">
      <alignment vertical="center"/>
    </xf>
    <xf numFmtId="0" fontId="0" fillId="0" borderId="14" xfId="0" applyBorder="1">
      <alignment vertical="center"/>
    </xf>
    <xf numFmtId="14" fontId="12" fillId="0" borderId="17" xfId="1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4" fontId="11" fillId="2" borderId="17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7" xfId="1" applyBorder="1" applyAlignment="1">
      <alignment horizontal="left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1" fillId="0" borderId="17" xfId="1" applyBorder="1" applyAlignment="1">
      <alignment horizontal="center" vertical="center" justifyLastLine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0" fillId="0" borderId="27" xfId="1" applyFont="1" applyBorder="1" applyAlignment="1">
      <alignment horizontal="left" vertical="center"/>
    </xf>
    <xf numFmtId="0" fontId="1" fillId="0" borderId="17" xfId="1" applyBorder="1" applyAlignment="1">
      <alignment horizontal="distributed" vertical="center" justifyLastLine="1"/>
    </xf>
    <xf numFmtId="0" fontId="1" fillId="0" borderId="17" xfId="1" applyBorder="1" applyAlignment="1">
      <alignment horizontal="center" vertical="center" wrapText="1" justifyLastLine="1"/>
    </xf>
    <xf numFmtId="0" fontId="1" fillId="0" borderId="21" xfId="1" applyBorder="1" applyAlignment="1">
      <alignment horizontal="center" vertical="center" justifyLastLine="1"/>
    </xf>
    <xf numFmtId="0" fontId="1" fillId="0" borderId="12" xfId="1" applyBorder="1" applyAlignment="1">
      <alignment horizontal="center" vertical="center" justifyLastLine="1"/>
    </xf>
    <xf numFmtId="0" fontId="1" fillId="0" borderId="17" xfId="1" applyBorder="1" applyAlignment="1">
      <alignment horizontal="left" vertical="center"/>
    </xf>
    <xf numFmtId="14" fontId="1" fillId="0" borderId="17" xfId="2" applyNumberFormat="1" applyBorder="1" applyAlignment="1">
      <alignment horizontal="center" vertical="center"/>
    </xf>
    <xf numFmtId="177" fontId="1" fillId="0" borderId="17" xfId="4" applyNumberFormat="1" applyFont="1" applyBorder="1" applyAlignment="1">
      <alignment horizontal="center" vertical="center" justifyLastLine="1"/>
    </xf>
    <xf numFmtId="6" fontId="1" fillId="0" borderId="17" xfId="4" applyFont="1" applyBorder="1" applyAlignment="1">
      <alignment horizontal="center" vertical="center" justifyLastLine="1"/>
    </xf>
    <xf numFmtId="6" fontId="1" fillId="0" borderId="1" xfId="4" applyFont="1" applyBorder="1" applyAlignment="1">
      <alignment horizontal="center" vertical="center" shrinkToFit="1"/>
    </xf>
    <xf numFmtId="6" fontId="1" fillId="0" borderId="19" xfId="4" applyFont="1" applyBorder="1" applyAlignment="1">
      <alignment horizontal="center" vertical="center" shrinkToFit="1"/>
    </xf>
    <xf numFmtId="176" fontId="1" fillId="0" borderId="26" xfId="2" applyNumberFormat="1" applyBorder="1" applyAlignment="1">
      <alignment horizontal="center" vertical="center"/>
    </xf>
    <xf numFmtId="6" fontId="1" fillId="0" borderId="17" xfId="4" applyFont="1" applyBorder="1" applyAlignment="1">
      <alignment horizontal="center" vertical="center" shrinkToFit="1"/>
    </xf>
    <xf numFmtId="176" fontId="1" fillId="0" borderId="17" xfId="2" applyNumberFormat="1" applyBorder="1" applyAlignment="1">
      <alignment horizontal="center" vertical="center"/>
    </xf>
  </cellXfs>
  <cellStyles count="5">
    <cellStyle name="桁区切り 2" xfId="3" xr:uid="{D3C781E5-BB63-4171-84B4-15C903C7F3F6}"/>
    <cellStyle name="通貨" xfId="4" builtinId="7"/>
    <cellStyle name="標準" xfId="0" builtinId="0"/>
    <cellStyle name="標準 2" xfId="1" xr:uid="{D04BFED2-BFDE-40E8-88DC-0F5E6CECA16A}"/>
    <cellStyle name="標準_2009 競技部員住所録" xfId="2" xr:uid="{4CF5CB37-5320-4990-9DEF-40C14AA21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7</xdr:row>
      <xdr:rowOff>196850</xdr:rowOff>
    </xdr:from>
    <xdr:to>
      <xdr:col>2</xdr:col>
      <xdr:colOff>444500</xdr:colOff>
      <xdr:row>9</xdr:row>
      <xdr:rowOff>25400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A76C82-7D08-4DD9-9B4D-E304CABB87A5}"/>
            </a:ext>
          </a:extLst>
        </xdr:cNvPr>
        <xdr:cNvSpPr/>
      </xdr:nvSpPr>
      <xdr:spPr>
        <a:xfrm>
          <a:off x="101600" y="1739900"/>
          <a:ext cx="666750" cy="234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2715</xdr:colOff>
      <xdr:row>8</xdr:row>
      <xdr:rowOff>15413</xdr:rowOff>
    </xdr:from>
    <xdr:to>
      <xdr:col>6</xdr:col>
      <xdr:colOff>820956</xdr:colOff>
      <xdr:row>8</xdr:row>
      <xdr:rowOff>196841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0809DE0-A99E-4A73-AB7C-CCCA45031339}"/>
            </a:ext>
          </a:extLst>
        </xdr:cNvPr>
        <xdr:cNvSpPr/>
      </xdr:nvSpPr>
      <xdr:spPr>
        <a:xfrm>
          <a:off x="2488286" y="1738984"/>
          <a:ext cx="818241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92529</xdr:colOff>
      <xdr:row>5</xdr:row>
      <xdr:rowOff>6350</xdr:rowOff>
    </xdr:from>
    <xdr:to>
      <xdr:col>6</xdr:col>
      <xdr:colOff>762001</xdr:colOff>
      <xdr:row>6</xdr:row>
      <xdr:rowOff>34471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43D81B-C325-482F-83A4-E62AB506BFED}"/>
            </a:ext>
          </a:extLst>
        </xdr:cNvPr>
        <xdr:cNvSpPr/>
      </xdr:nvSpPr>
      <xdr:spPr>
        <a:xfrm>
          <a:off x="2578100" y="1131207"/>
          <a:ext cx="669472" cy="22769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93436</xdr:colOff>
      <xdr:row>6</xdr:row>
      <xdr:rowOff>24493</xdr:rowOff>
    </xdr:from>
    <xdr:to>
      <xdr:col>3</xdr:col>
      <xdr:colOff>285750</xdr:colOff>
      <xdr:row>7</xdr:row>
      <xdr:rowOff>6350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E06296D-3255-474F-9132-AC6913AECBFE}"/>
            </a:ext>
          </a:extLst>
        </xdr:cNvPr>
        <xdr:cNvSpPr/>
      </xdr:nvSpPr>
      <xdr:spPr>
        <a:xfrm>
          <a:off x="1407886" y="1364343"/>
          <a:ext cx="192314" cy="1850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6</xdr:row>
      <xdr:rowOff>15422</xdr:rowOff>
    </xdr:from>
    <xdr:to>
      <xdr:col>4</xdr:col>
      <xdr:colOff>249465</xdr:colOff>
      <xdr:row>6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9F276DE-60DB-4538-B3CD-6BAE4A767497}"/>
            </a:ext>
          </a:extLst>
        </xdr:cNvPr>
        <xdr:cNvSpPr/>
      </xdr:nvSpPr>
      <xdr:spPr>
        <a:xfrm>
          <a:off x="1762580" y="1339851"/>
          <a:ext cx="192314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102509</xdr:colOff>
      <xdr:row>6</xdr:row>
      <xdr:rowOff>15422</xdr:rowOff>
    </xdr:from>
    <xdr:to>
      <xdr:col>5</xdr:col>
      <xdr:colOff>294823</xdr:colOff>
      <xdr:row>6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1787477-B787-4A0E-9E0C-ADCC361718A2}"/>
            </a:ext>
          </a:extLst>
        </xdr:cNvPr>
        <xdr:cNvSpPr/>
      </xdr:nvSpPr>
      <xdr:spPr>
        <a:xfrm>
          <a:off x="2198009" y="1339851"/>
          <a:ext cx="192314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93442</xdr:colOff>
      <xdr:row>7</xdr:row>
      <xdr:rowOff>6342</xdr:rowOff>
    </xdr:from>
    <xdr:to>
      <xdr:col>3</xdr:col>
      <xdr:colOff>285756</xdr:colOff>
      <xdr:row>7</xdr:row>
      <xdr:rowOff>187770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52EE0C-927D-4EA1-B2C9-E81E193CA513}"/>
            </a:ext>
          </a:extLst>
        </xdr:cNvPr>
        <xdr:cNvSpPr/>
      </xdr:nvSpPr>
      <xdr:spPr>
        <a:xfrm>
          <a:off x="1408799" y="1530342"/>
          <a:ext cx="192314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93434</xdr:colOff>
      <xdr:row>7</xdr:row>
      <xdr:rowOff>6342</xdr:rowOff>
    </xdr:from>
    <xdr:to>
      <xdr:col>4</xdr:col>
      <xdr:colOff>285748</xdr:colOff>
      <xdr:row>7</xdr:row>
      <xdr:rowOff>187770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F4EF0F2-2E22-42A8-AFBD-E382224C8AC8}"/>
            </a:ext>
          </a:extLst>
        </xdr:cNvPr>
        <xdr:cNvSpPr/>
      </xdr:nvSpPr>
      <xdr:spPr>
        <a:xfrm>
          <a:off x="1798863" y="1530342"/>
          <a:ext cx="192314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102509</xdr:colOff>
      <xdr:row>7</xdr:row>
      <xdr:rowOff>6342</xdr:rowOff>
    </xdr:from>
    <xdr:to>
      <xdr:col>5</xdr:col>
      <xdr:colOff>294823</xdr:colOff>
      <xdr:row>7</xdr:row>
      <xdr:rowOff>187770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085391C-8121-4165-B693-9184F655D617}"/>
            </a:ext>
          </a:extLst>
        </xdr:cNvPr>
        <xdr:cNvSpPr/>
      </xdr:nvSpPr>
      <xdr:spPr>
        <a:xfrm>
          <a:off x="2198009" y="1530342"/>
          <a:ext cx="192314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184151</xdr:colOff>
      <xdr:row>8</xdr:row>
      <xdr:rowOff>15413</xdr:rowOff>
    </xdr:from>
    <xdr:to>
      <xdr:col>5</xdr:col>
      <xdr:colOff>222249</xdr:colOff>
      <xdr:row>8</xdr:row>
      <xdr:rowOff>196841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FD00C93-7052-4FA3-8D80-4DC4F8F2FC81}"/>
            </a:ext>
          </a:extLst>
        </xdr:cNvPr>
        <xdr:cNvSpPr/>
      </xdr:nvSpPr>
      <xdr:spPr>
        <a:xfrm>
          <a:off x="1497807" y="1757694"/>
          <a:ext cx="823911" cy="18142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18D8-CC5D-4314-A891-CBF2BE8B93AD}">
  <dimension ref="A1:O29"/>
  <sheetViews>
    <sheetView tabSelected="1" zoomScale="55" zoomScaleNormal="55" workbookViewId="0"/>
  </sheetViews>
  <sheetFormatPr baseColWidth="10" defaultColWidth="8.83203125" defaultRowHeight="18"/>
  <cols>
    <col min="3" max="3" width="10.83203125" bestFit="1" customWidth="1"/>
  </cols>
  <sheetData>
    <row r="1" spans="1:1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5">
      <c r="A2" s="50"/>
      <c r="M2" s="51"/>
    </row>
    <row r="3" spans="1:15" ht="19">
      <c r="A3" s="50"/>
      <c r="C3" s="60" t="s">
        <v>39</v>
      </c>
      <c r="D3" s="60"/>
      <c r="E3" s="60"/>
      <c r="F3" s="60"/>
      <c r="G3" s="60"/>
      <c r="H3" s="60"/>
      <c r="I3" s="60"/>
      <c r="J3" s="31"/>
      <c r="K3" s="31"/>
      <c r="L3" s="31"/>
      <c r="M3" s="52"/>
      <c r="N3" s="31"/>
      <c r="O3" s="31"/>
    </row>
    <row r="4" spans="1:15">
      <c r="A4" s="50"/>
      <c r="C4" s="32"/>
      <c r="D4" s="32"/>
      <c r="E4" s="32"/>
      <c r="F4" s="32"/>
      <c r="G4" s="32"/>
      <c r="H4" s="32"/>
      <c r="I4" s="32"/>
      <c r="J4" s="32"/>
      <c r="K4" s="58" t="s">
        <v>68</v>
      </c>
      <c r="L4" s="58"/>
      <c r="M4" s="51"/>
    </row>
    <row r="5" spans="1:15">
      <c r="A5" s="50"/>
      <c r="C5" s="39" t="s">
        <v>42</v>
      </c>
      <c r="D5" s="61" t="s">
        <v>63</v>
      </c>
      <c r="E5" s="61"/>
      <c r="F5" s="61"/>
      <c r="G5" s="61"/>
      <c r="H5" s="61"/>
      <c r="I5" s="32"/>
      <c r="J5" s="32"/>
      <c r="K5" s="59" t="s">
        <v>63</v>
      </c>
      <c r="L5" s="59"/>
      <c r="M5" s="51"/>
    </row>
    <row r="6" spans="1:15">
      <c r="A6" s="50"/>
      <c r="C6" s="39" t="s">
        <v>43</v>
      </c>
      <c r="D6" s="61" t="s">
        <v>63</v>
      </c>
      <c r="E6" s="61"/>
      <c r="F6" s="61"/>
      <c r="G6" s="61"/>
      <c r="H6" s="61"/>
      <c r="I6" s="32"/>
      <c r="J6" s="32"/>
      <c r="K6" s="32"/>
      <c r="M6" s="51"/>
    </row>
    <row r="7" spans="1:15">
      <c r="A7" s="50"/>
      <c r="C7" s="39" t="s">
        <v>44</v>
      </c>
      <c r="D7" s="61" t="s">
        <v>63</v>
      </c>
      <c r="E7" s="61"/>
      <c r="F7" s="61"/>
      <c r="G7" s="61"/>
      <c r="H7" s="61"/>
      <c r="I7" s="32"/>
      <c r="J7" s="32"/>
      <c r="K7" s="32"/>
      <c r="M7" s="51"/>
    </row>
    <row r="8" spans="1:15">
      <c r="A8" s="50"/>
      <c r="C8" s="39" t="s">
        <v>46</v>
      </c>
      <c r="D8" s="61" t="s">
        <v>63</v>
      </c>
      <c r="E8" s="61"/>
      <c r="F8" s="61"/>
      <c r="G8" s="61"/>
      <c r="H8" s="61"/>
      <c r="I8" s="32"/>
      <c r="J8" s="32"/>
      <c r="K8" s="32"/>
      <c r="M8" s="51"/>
    </row>
    <row r="9" spans="1:15">
      <c r="A9" s="50"/>
      <c r="C9" s="39" t="s">
        <v>45</v>
      </c>
      <c r="D9" s="61" t="s">
        <v>63</v>
      </c>
      <c r="E9" s="61"/>
      <c r="F9" s="61"/>
      <c r="G9" s="61"/>
      <c r="H9" s="61"/>
      <c r="I9" s="32"/>
      <c r="J9" s="32"/>
      <c r="K9" s="32"/>
      <c r="M9" s="51"/>
    </row>
    <row r="10" spans="1:15">
      <c r="A10" s="50"/>
      <c r="C10" s="32"/>
      <c r="D10" s="32"/>
      <c r="E10" s="32"/>
      <c r="F10" s="32"/>
      <c r="G10" s="32"/>
      <c r="H10" s="32"/>
      <c r="I10" s="32"/>
      <c r="J10" s="32"/>
      <c r="K10" s="32"/>
      <c r="M10" s="51"/>
    </row>
    <row r="11" spans="1:15">
      <c r="A11" s="50"/>
      <c r="C11" s="58" t="s">
        <v>47</v>
      </c>
      <c r="D11" s="58"/>
      <c r="E11" s="58"/>
      <c r="F11" s="32"/>
      <c r="G11" s="32"/>
      <c r="H11" s="32"/>
      <c r="I11" s="32"/>
      <c r="J11" s="32"/>
      <c r="K11" s="32"/>
      <c r="M11" s="51"/>
    </row>
    <row r="12" spans="1:15" ht="19" thickBot="1">
      <c r="A12" s="50"/>
      <c r="C12" s="36" t="s">
        <v>56</v>
      </c>
      <c r="D12" s="36" t="s">
        <v>57</v>
      </c>
      <c r="E12" s="36" t="s">
        <v>61</v>
      </c>
      <c r="F12" s="32"/>
      <c r="G12" s="41"/>
      <c r="H12" s="32" t="s">
        <v>66</v>
      </c>
      <c r="I12" s="32"/>
      <c r="J12" s="32"/>
      <c r="K12" s="32"/>
      <c r="M12" s="51"/>
    </row>
    <row r="13" spans="1:15" ht="19" thickTop="1">
      <c r="A13" s="50"/>
      <c r="C13" s="35" t="s">
        <v>48</v>
      </c>
      <c r="D13" s="40"/>
      <c r="E13" s="43"/>
      <c r="F13" s="32"/>
      <c r="G13" s="32"/>
      <c r="I13" s="32"/>
      <c r="J13" s="32"/>
      <c r="K13" s="32"/>
      <c r="M13" s="51"/>
    </row>
    <row r="14" spans="1:15">
      <c r="A14" s="50"/>
      <c r="C14" s="34" t="s">
        <v>49</v>
      </c>
      <c r="D14" s="41"/>
      <c r="E14" s="44"/>
      <c r="F14" s="32"/>
      <c r="G14" s="32"/>
      <c r="H14" s="32"/>
      <c r="I14" s="32"/>
      <c r="J14" s="32"/>
      <c r="K14" s="32"/>
      <c r="M14" s="51"/>
    </row>
    <row r="15" spans="1:15">
      <c r="A15" s="50"/>
      <c r="C15" s="34" t="s">
        <v>50</v>
      </c>
      <c r="D15" s="41"/>
      <c r="E15" s="44"/>
      <c r="F15" s="32"/>
      <c r="G15" s="32"/>
      <c r="H15" s="32"/>
      <c r="I15" s="32"/>
      <c r="J15" s="32"/>
      <c r="K15" s="32"/>
      <c r="M15" s="51"/>
    </row>
    <row r="16" spans="1:15">
      <c r="A16" s="50"/>
      <c r="C16" s="34" t="s">
        <v>51</v>
      </c>
      <c r="D16" s="41"/>
      <c r="E16" s="44"/>
      <c r="F16" s="32"/>
      <c r="G16" s="32"/>
      <c r="H16" s="32"/>
      <c r="I16" s="32"/>
      <c r="J16" s="32"/>
      <c r="K16" s="32"/>
      <c r="M16" s="51"/>
    </row>
    <row r="17" spans="1:13">
      <c r="A17" s="50"/>
      <c r="C17" s="34" t="s">
        <v>52</v>
      </c>
      <c r="D17" s="41"/>
      <c r="E17" s="44"/>
      <c r="F17" s="32"/>
      <c r="G17" s="32"/>
      <c r="H17" s="32"/>
      <c r="I17" s="32"/>
      <c r="J17" s="32"/>
      <c r="K17" s="32"/>
      <c r="M17" s="51"/>
    </row>
    <row r="18" spans="1:13">
      <c r="A18" s="50"/>
      <c r="C18" s="34" t="s">
        <v>53</v>
      </c>
      <c r="D18" s="41"/>
      <c r="E18" s="44"/>
      <c r="F18" s="32"/>
      <c r="G18" s="32"/>
      <c r="H18" s="32"/>
      <c r="I18" s="32"/>
      <c r="J18" s="32"/>
      <c r="K18" s="32"/>
      <c r="M18" s="51"/>
    </row>
    <row r="19" spans="1:13">
      <c r="A19" s="50"/>
      <c r="C19" s="34" t="s">
        <v>54</v>
      </c>
      <c r="D19" s="41"/>
      <c r="E19" s="44"/>
      <c r="F19" s="32"/>
      <c r="G19" s="32"/>
      <c r="H19" s="32"/>
      <c r="I19" s="32"/>
      <c r="J19" s="32"/>
      <c r="K19" s="32"/>
      <c r="M19" s="51"/>
    </row>
    <row r="20" spans="1:13">
      <c r="A20" s="50"/>
      <c r="C20" s="34" t="s">
        <v>55</v>
      </c>
      <c r="D20" s="41"/>
      <c r="E20" s="44"/>
      <c r="F20" s="32"/>
      <c r="G20" s="32"/>
      <c r="H20" s="32"/>
      <c r="I20" s="32"/>
      <c r="J20" s="32"/>
      <c r="K20" s="32"/>
      <c r="M20" s="51"/>
    </row>
    <row r="21" spans="1:13">
      <c r="A21" s="50"/>
      <c r="C21" s="34" t="s">
        <v>60</v>
      </c>
      <c r="D21" s="41"/>
      <c r="E21" s="44"/>
      <c r="F21" s="32"/>
      <c r="G21" s="32"/>
      <c r="H21" s="32"/>
      <c r="I21" s="32"/>
      <c r="J21" s="32"/>
      <c r="K21" s="32"/>
      <c r="M21" s="51"/>
    </row>
    <row r="22" spans="1:13">
      <c r="A22" s="50"/>
      <c r="C22" s="34" t="s">
        <v>58</v>
      </c>
      <c r="D22" s="41"/>
      <c r="E22" s="44"/>
      <c r="F22" s="32"/>
      <c r="G22" s="32"/>
      <c r="H22" s="32"/>
      <c r="I22" s="32"/>
      <c r="J22" s="32"/>
      <c r="K22" s="32"/>
      <c r="M22" s="51"/>
    </row>
    <row r="23" spans="1:13" ht="19" thickBot="1">
      <c r="A23" s="50"/>
      <c r="C23" s="38" t="s">
        <v>59</v>
      </c>
      <c r="D23" s="42"/>
      <c r="E23" s="45"/>
      <c r="M23" s="51"/>
    </row>
    <row r="24" spans="1:13">
      <c r="A24" s="50"/>
      <c r="C24" s="35" t="s">
        <v>62</v>
      </c>
      <c r="D24" s="37">
        <f>SUM(D13:D23)</f>
        <v>0</v>
      </c>
      <c r="E24" s="46">
        <f>SUM(E13:E23)</f>
        <v>0</v>
      </c>
      <c r="F24" t="s">
        <v>67</v>
      </c>
      <c r="M24" s="51"/>
    </row>
    <row r="25" spans="1:13">
      <c r="A25" s="50"/>
      <c r="C25" s="32"/>
      <c r="M25" s="51"/>
    </row>
    <row r="26" spans="1:13">
      <c r="A26" s="53"/>
      <c r="B26" s="54"/>
      <c r="C26" s="55"/>
      <c r="D26" s="54"/>
      <c r="E26" s="54"/>
      <c r="F26" s="54"/>
      <c r="G26" s="54"/>
      <c r="H26" s="54"/>
      <c r="I26" s="54"/>
      <c r="J26" s="54"/>
      <c r="K26" s="54"/>
      <c r="L26" s="54"/>
      <c r="M26" s="56"/>
    </row>
    <row r="27" spans="1:13">
      <c r="C27" s="32"/>
    </row>
    <row r="28" spans="1:13">
      <c r="C28" s="32"/>
    </row>
    <row r="29" spans="1:13">
      <c r="C29" s="32"/>
    </row>
  </sheetData>
  <mergeCells count="9">
    <mergeCell ref="K4:L4"/>
    <mergeCell ref="K5:L5"/>
    <mergeCell ref="C3:I3"/>
    <mergeCell ref="C11:E11"/>
    <mergeCell ref="D5:H5"/>
    <mergeCell ref="D6:H6"/>
    <mergeCell ref="D7:H7"/>
    <mergeCell ref="D8:H8"/>
    <mergeCell ref="D9:H9"/>
  </mergeCells>
  <phoneticPr fontId="2"/>
  <pageMargins left="0.7" right="0.7" top="0.75" bottom="0.75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9016-17C7-4728-9F91-F8745B630ACA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B302-1BC4-4192-A08A-9DDAB8F6F634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1A51-ABAF-4FAA-B08A-6A178ED1081D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88"/>
      <c r="G13" s="88"/>
      <c r="H13" s="30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88"/>
      <c r="G14" s="88"/>
      <c r="H14" s="30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88"/>
      <c r="G15" s="88"/>
      <c r="H15" s="30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88"/>
      <c r="G16" s="88"/>
      <c r="H16" s="30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88"/>
      <c r="G17" s="88"/>
      <c r="H17" s="30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88"/>
      <c r="G18" s="88"/>
      <c r="H18" s="30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88"/>
      <c r="G19" s="88"/>
      <c r="H19" s="30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88"/>
      <c r="G20" s="88"/>
      <c r="H20" s="30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88"/>
      <c r="G21" s="88"/>
      <c r="H21" s="30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E0A0-2DE0-427E-B854-63859EC0424E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83"/>
      <c r="G13" s="83"/>
      <c r="H13" s="24"/>
      <c r="I13" s="25"/>
      <c r="J13" s="84"/>
      <c r="K13" s="84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83"/>
      <c r="G14" s="83"/>
      <c r="H14" s="24"/>
      <c r="I14" s="25"/>
      <c r="J14" s="84"/>
      <c r="K14" s="84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83"/>
      <c r="G15" s="83"/>
      <c r="H15" s="24"/>
      <c r="I15" s="25"/>
      <c r="J15" s="84"/>
      <c r="K15" s="84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83"/>
      <c r="G16" s="83"/>
      <c r="H16" s="24"/>
      <c r="I16" s="25"/>
      <c r="J16" s="84"/>
      <c r="K16" s="84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83"/>
      <c r="G17" s="83"/>
      <c r="H17" s="24"/>
      <c r="I17" s="25"/>
      <c r="J17" s="84"/>
      <c r="K17" s="84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83"/>
      <c r="G18" s="83"/>
      <c r="H18" s="24"/>
      <c r="I18" s="25"/>
      <c r="J18" s="84"/>
      <c r="K18" s="84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83"/>
      <c r="G19" s="83"/>
      <c r="H19" s="24"/>
      <c r="I19" s="25"/>
      <c r="J19" s="84"/>
      <c r="K19" s="84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83"/>
      <c r="G20" s="83"/>
      <c r="H20" s="24"/>
      <c r="I20" s="25"/>
      <c r="J20" s="84"/>
      <c r="K20" s="84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83"/>
      <c r="G21" s="83"/>
      <c r="H21" s="24"/>
      <c r="I21" s="25"/>
      <c r="J21" s="84"/>
      <c r="K21" s="84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4">
        <f>SUM(J13:K21)</f>
        <v>0</v>
      </c>
      <c r="K22" s="84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18F1-C75D-4929-BEA8-4910EEDFE576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83"/>
      <c r="G13" s="83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83"/>
      <c r="G14" s="83"/>
      <c r="H14" s="24"/>
      <c r="I14" s="25"/>
      <c r="J14" s="85"/>
      <c r="K14" s="85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83"/>
      <c r="G15" s="83"/>
      <c r="H15" s="24"/>
      <c r="I15" s="25"/>
      <c r="J15" s="85"/>
      <c r="K15" s="85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83"/>
      <c r="G16" s="83"/>
      <c r="H16" s="24"/>
      <c r="I16" s="25"/>
      <c r="J16" s="85"/>
      <c r="K16" s="85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83"/>
      <c r="G17" s="83"/>
      <c r="H17" s="24"/>
      <c r="I17" s="25"/>
      <c r="J17" s="85"/>
      <c r="K17" s="85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83"/>
      <c r="G18" s="83"/>
      <c r="H18" s="24"/>
      <c r="I18" s="25"/>
      <c r="J18" s="85"/>
      <c r="K18" s="85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83"/>
      <c r="G19" s="83"/>
      <c r="H19" s="24"/>
      <c r="I19" s="25"/>
      <c r="J19" s="85"/>
      <c r="K19" s="85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83"/>
      <c r="G20" s="83"/>
      <c r="H20" s="24"/>
      <c r="I20" s="25"/>
      <c r="J20" s="85"/>
      <c r="K20" s="85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83"/>
      <c r="G21" s="83"/>
      <c r="H21" s="24"/>
      <c r="I21" s="25"/>
      <c r="J21" s="85"/>
      <c r="K21" s="85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SUM(J13:K21)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H11:H12"/>
    <mergeCell ref="C16:E16"/>
    <mergeCell ref="C17:E17"/>
    <mergeCell ref="C18:E18"/>
    <mergeCell ref="C19:E19"/>
    <mergeCell ref="C20:E20"/>
    <mergeCell ref="C15:E15"/>
    <mergeCell ref="F15:G15"/>
    <mergeCell ref="F16:G16"/>
    <mergeCell ref="F17:G17"/>
    <mergeCell ref="F18:G18"/>
    <mergeCell ref="F19:G19"/>
    <mergeCell ref="F21:G21"/>
    <mergeCell ref="F20:G20"/>
    <mergeCell ref="C11:E12"/>
    <mergeCell ref="F11:G12"/>
    <mergeCell ref="F13:G13"/>
    <mergeCell ref="F14:G14"/>
    <mergeCell ref="C13:E13"/>
    <mergeCell ref="C14:E14"/>
    <mergeCell ref="J18:K18"/>
    <mergeCell ref="J19:K19"/>
    <mergeCell ref="J21:K21"/>
    <mergeCell ref="J20:K20"/>
    <mergeCell ref="J22:K22"/>
    <mergeCell ref="J13:K13"/>
    <mergeCell ref="J14:K14"/>
    <mergeCell ref="J15:K15"/>
    <mergeCell ref="J16:K16"/>
    <mergeCell ref="J17:K17"/>
    <mergeCell ref="B3:L3"/>
    <mergeCell ref="L7:O7"/>
    <mergeCell ref="L8:O8"/>
    <mergeCell ref="L9:O9"/>
    <mergeCell ref="I11:I12"/>
    <mergeCell ref="J11:K12"/>
    <mergeCell ref="B5:G5"/>
    <mergeCell ref="B6:C6"/>
    <mergeCell ref="D6:F6"/>
    <mergeCell ref="L5:O5"/>
    <mergeCell ref="L6:O6"/>
    <mergeCell ref="B7:C7"/>
    <mergeCell ref="B8:C8"/>
    <mergeCell ref="B9:C9"/>
    <mergeCell ref="D9:F9"/>
    <mergeCell ref="B11:B12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27B87-AB05-4295-BCF5-D8440F6C28C4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88"/>
      <c r="G13" s="88"/>
      <c r="H13" s="30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88"/>
      <c r="G14" s="88"/>
      <c r="H14" s="30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88"/>
      <c r="G15" s="88"/>
      <c r="H15" s="30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88"/>
      <c r="G16" s="88"/>
      <c r="H16" s="30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88"/>
      <c r="G17" s="88"/>
      <c r="H17" s="30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88"/>
      <c r="G18" s="88"/>
      <c r="H18" s="30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88"/>
      <c r="G19" s="88"/>
      <c r="H19" s="30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88"/>
      <c r="G20" s="88"/>
      <c r="H20" s="30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88"/>
      <c r="G21" s="88"/>
      <c r="H21" s="30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SUM(J13:K21)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01FBF-61D1-46EC-8EE4-A77E697EF8AA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SUM(J13:K21)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04C39-AB6B-46E8-96C3-2332D84483A2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SUM(J13:K21)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5D9-5C2D-48C7-AF75-34B0E7405EAD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4458-4721-4FD4-BAB1-0FED3CBC8D3A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A08C-A8D8-4B3C-9D0D-DE5497BEF089}">
  <sheetPr>
    <tabColor rgb="FFFFCCFF"/>
  </sheetPr>
  <dimension ref="B1:P29"/>
  <sheetViews>
    <sheetView showGridLines="0" view="pageBreakPreview" zoomScale="70" zoomScaleNormal="70" zoomScaleSheetLayoutView="70" workbookViewId="0"/>
  </sheetViews>
  <sheetFormatPr baseColWidth="10" defaultColWidth="8.1640625" defaultRowHeight="14"/>
  <cols>
    <col min="1" max="1" width="5.5" style="1" customWidth="1"/>
    <col min="2" max="2" width="4.1640625" style="1" customWidth="1"/>
    <col min="3" max="3" width="7.33203125" style="1" customWidth="1"/>
    <col min="4" max="6" width="5.1640625" style="1" customWidth="1"/>
    <col min="7" max="7" width="11" style="1" bestFit="1" customWidth="1"/>
    <col min="8" max="8" width="5" style="1" bestFit="1" customWidth="1"/>
    <col min="9" max="9" width="16.5" style="1" customWidth="1"/>
    <col min="10" max="10" width="12" style="1" bestFit="1" customWidth="1"/>
    <col min="11" max="11" width="2" style="1" customWidth="1"/>
    <col min="12" max="12" width="4.1640625" style="1" customWidth="1"/>
    <col min="13" max="13" width="12.33203125" style="1" bestFit="1" customWidth="1"/>
    <col min="14" max="14" width="11.6640625" style="1" customWidth="1"/>
    <col min="15" max="15" width="15" style="1" customWidth="1"/>
    <col min="16" max="16384" width="8.1640625" style="1"/>
  </cols>
  <sheetData>
    <row r="1" spans="2:16" ht="16" customHeight="1">
      <c r="O1" s="2"/>
    </row>
    <row r="2" spans="2:16" ht="16" customHeight="1">
      <c r="B2" s="1" t="s">
        <v>0</v>
      </c>
      <c r="M2" s="8" t="s">
        <v>68</v>
      </c>
    </row>
    <row r="3" spans="2:16" ht="25.5" customHeight="1">
      <c r="B3" s="60" t="str">
        <f>集計!C3</f>
        <v>第７５回　宇都宮市民スキー大会　参加申込書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57" t="str">
        <f>集計!K5</f>
        <v>-</v>
      </c>
      <c r="N3" s="31"/>
      <c r="O3" s="3"/>
    </row>
    <row r="4" spans="2:16" ht="16" customHeight="1"/>
    <row r="5" spans="2:16" ht="16" customHeight="1" thickBot="1">
      <c r="B5" s="62" t="s">
        <v>1</v>
      </c>
      <c r="C5" s="63"/>
      <c r="D5" s="63"/>
      <c r="E5" s="63"/>
      <c r="F5" s="63"/>
      <c r="G5" s="64"/>
      <c r="H5" s="8"/>
      <c r="J5" s="33" t="s">
        <v>30</v>
      </c>
      <c r="K5" s="17" t="s">
        <v>29</v>
      </c>
      <c r="L5" s="65" t="str">
        <f>集計!D5</f>
        <v>-</v>
      </c>
      <c r="M5" s="65"/>
      <c r="N5" s="65"/>
      <c r="O5" s="65"/>
      <c r="P5" s="1" t="s">
        <v>65</v>
      </c>
    </row>
    <row r="6" spans="2:16" ht="16" customHeight="1" thickTop="1" thickBot="1">
      <c r="B6" s="66" t="s">
        <v>2</v>
      </c>
      <c r="C6" s="67"/>
      <c r="D6" s="68" t="s">
        <v>3</v>
      </c>
      <c r="E6" s="69"/>
      <c r="F6" s="67"/>
      <c r="G6" s="4" t="s">
        <v>4</v>
      </c>
      <c r="H6" s="8"/>
      <c r="J6" s="33" t="s">
        <v>27</v>
      </c>
      <c r="K6" s="17" t="s">
        <v>28</v>
      </c>
      <c r="L6" s="70" t="str">
        <f>集計!D6</f>
        <v>-</v>
      </c>
      <c r="M6" s="70"/>
      <c r="N6" s="70"/>
      <c r="O6" s="70"/>
      <c r="P6" s="1" t="s">
        <v>65</v>
      </c>
    </row>
    <row r="7" spans="2:16" ht="16" customHeight="1" thickTop="1">
      <c r="B7" s="72"/>
      <c r="C7" s="73"/>
      <c r="D7" s="5" t="s">
        <v>5</v>
      </c>
      <c r="E7" s="13" t="s">
        <v>6</v>
      </c>
      <c r="F7" s="6" t="s">
        <v>7</v>
      </c>
      <c r="G7" s="7"/>
      <c r="H7" s="8"/>
      <c r="I7" s="8"/>
      <c r="J7" s="33" t="s">
        <v>31</v>
      </c>
      <c r="K7" s="17" t="s">
        <v>28</v>
      </c>
      <c r="L7" s="70" t="str">
        <f>集計!D7</f>
        <v>-</v>
      </c>
      <c r="M7" s="70"/>
      <c r="N7" s="70"/>
      <c r="O7" s="70"/>
      <c r="P7" s="1" t="s">
        <v>65</v>
      </c>
    </row>
    <row r="8" spans="2:16" ht="16" customHeight="1">
      <c r="B8" s="62"/>
      <c r="C8" s="74"/>
      <c r="D8" s="9" t="s">
        <v>8</v>
      </c>
      <c r="E8" s="12" t="s">
        <v>9</v>
      </c>
      <c r="F8" s="10" t="s">
        <v>10</v>
      </c>
      <c r="G8" s="11"/>
      <c r="H8" s="8"/>
      <c r="J8" s="33" t="s">
        <v>64</v>
      </c>
      <c r="K8" s="17" t="s">
        <v>28</v>
      </c>
      <c r="L8" s="70" t="str">
        <f>集計!D8</f>
        <v>-</v>
      </c>
      <c r="M8" s="70"/>
      <c r="N8" s="70"/>
      <c r="O8" s="70"/>
      <c r="P8" s="1" t="s">
        <v>65</v>
      </c>
    </row>
    <row r="9" spans="2:16" ht="16" customHeight="1">
      <c r="B9" s="75" t="s">
        <v>11</v>
      </c>
      <c r="C9" s="62"/>
      <c r="D9" s="76" t="s">
        <v>12</v>
      </c>
      <c r="E9" s="63"/>
      <c r="F9" s="74"/>
      <c r="G9" s="11" t="s">
        <v>13</v>
      </c>
      <c r="H9" s="8"/>
      <c r="J9" s="33" t="s">
        <v>32</v>
      </c>
      <c r="K9" s="17" t="s">
        <v>28</v>
      </c>
      <c r="L9" s="77" t="str">
        <f>集計!D9</f>
        <v>-</v>
      </c>
      <c r="M9" s="77"/>
      <c r="N9" s="77"/>
      <c r="O9" s="77"/>
      <c r="P9" s="1" t="s">
        <v>65</v>
      </c>
    </row>
    <row r="10" spans="2:16" ht="16" customHeight="1"/>
    <row r="11" spans="2:16" ht="16" customHeight="1" thickBot="1">
      <c r="B11" s="75" t="s">
        <v>14</v>
      </c>
      <c r="C11" s="78" t="s">
        <v>15</v>
      </c>
      <c r="D11" s="78"/>
      <c r="E11" s="78"/>
      <c r="F11" s="79" t="s">
        <v>33</v>
      </c>
      <c r="G11" s="71"/>
      <c r="H11" s="80" t="s">
        <v>38</v>
      </c>
      <c r="I11" s="71" t="s">
        <v>34</v>
      </c>
      <c r="J11" s="71" t="s">
        <v>16</v>
      </c>
      <c r="K11" s="71"/>
      <c r="L11" s="18"/>
      <c r="M11" s="18" t="s">
        <v>35</v>
      </c>
      <c r="N11" s="18"/>
      <c r="O11" s="18"/>
    </row>
    <row r="12" spans="2:16" ht="16" customHeight="1">
      <c r="B12" s="75"/>
      <c r="C12" s="78"/>
      <c r="D12" s="78"/>
      <c r="E12" s="78"/>
      <c r="F12" s="71"/>
      <c r="G12" s="71"/>
      <c r="H12" s="81"/>
      <c r="I12" s="71"/>
      <c r="J12" s="71"/>
      <c r="K12" s="71"/>
      <c r="L12" s="18"/>
      <c r="M12" s="26" t="s">
        <v>36</v>
      </c>
      <c r="N12" s="18"/>
      <c r="O12" s="18"/>
    </row>
    <row r="13" spans="2:16" ht="16" customHeight="1">
      <c r="B13" s="12">
        <v>1</v>
      </c>
      <c r="C13" s="82"/>
      <c r="D13" s="82"/>
      <c r="E13" s="82"/>
      <c r="F13" s="90"/>
      <c r="G13" s="90"/>
      <c r="H13" s="24"/>
      <c r="I13" s="25"/>
      <c r="J13" s="85"/>
      <c r="K13" s="85"/>
      <c r="L13" s="19"/>
      <c r="M13" s="27"/>
      <c r="N13" s="20" t="str">
        <f>IF(C13="","",2000)</f>
        <v/>
      </c>
      <c r="O13" s="21"/>
    </row>
    <row r="14" spans="2:16" ht="16" customHeight="1">
      <c r="B14" s="12">
        <v>2</v>
      </c>
      <c r="C14" s="82"/>
      <c r="D14" s="82"/>
      <c r="E14" s="82"/>
      <c r="F14" s="90"/>
      <c r="G14" s="90"/>
      <c r="H14" s="24"/>
      <c r="I14" s="25"/>
      <c r="J14" s="89"/>
      <c r="K14" s="89"/>
      <c r="L14" s="19"/>
      <c r="M14" s="27"/>
      <c r="N14" s="20" t="str">
        <f t="shared" ref="N14:N21" si="0">IF(C14="","",2000)</f>
        <v/>
      </c>
      <c r="O14" s="21"/>
    </row>
    <row r="15" spans="2:16" ht="16" customHeight="1">
      <c r="B15" s="12">
        <v>3</v>
      </c>
      <c r="C15" s="82"/>
      <c r="D15" s="82"/>
      <c r="E15" s="82"/>
      <c r="F15" s="90"/>
      <c r="G15" s="90"/>
      <c r="H15" s="24"/>
      <c r="I15" s="25"/>
      <c r="J15" s="89"/>
      <c r="K15" s="89"/>
      <c r="L15" s="19"/>
      <c r="M15" s="27"/>
      <c r="N15" s="20" t="str">
        <f t="shared" si="0"/>
        <v/>
      </c>
      <c r="O15" s="21"/>
    </row>
    <row r="16" spans="2:16" ht="16" customHeight="1">
      <c r="B16" s="12">
        <v>4</v>
      </c>
      <c r="C16" s="82"/>
      <c r="D16" s="82"/>
      <c r="E16" s="82"/>
      <c r="F16" s="90"/>
      <c r="G16" s="90"/>
      <c r="H16" s="24"/>
      <c r="I16" s="25"/>
      <c r="J16" s="89"/>
      <c r="K16" s="89"/>
      <c r="L16" s="19"/>
      <c r="M16" s="28"/>
      <c r="N16" s="20" t="str">
        <f t="shared" si="0"/>
        <v/>
      </c>
      <c r="O16" s="21"/>
    </row>
    <row r="17" spans="2:15" ht="16" customHeight="1">
      <c r="B17" s="12">
        <v>5</v>
      </c>
      <c r="C17" s="82"/>
      <c r="D17" s="82"/>
      <c r="E17" s="82"/>
      <c r="F17" s="90"/>
      <c r="G17" s="90"/>
      <c r="H17" s="24"/>
      <c r="I17" s="25"/>
      <c r="J17" s="89"/>
      <c r="K17" s="89"/>
      <c r="L17" s="19"/>
      <c r="M17" s="27"/>
      <c r="N17" s="20" t="str">
        <f t="shared" si="0"/>
        <v/>
      </c>
      <c r="O17" s="21"/>
    </row>
    <row r="18" spans="2:15" ht="16" customHeight="1">
      <c r="B18" s="12">
        <v>6</v>
      </c>
      <c r="C18" s="82"/>
      <c r="D18" s="82"/>
      <c r="E18" s="82"/>
      <c r="F18" s="90"/>
      <c r="G18" s="90"/>
      <c r="H18" s="24"/>
      <c r="I18" s="25"/>
      <c r="J18" s="89"/>
      <c r="K18" s="89"/>
      <c r="L18" s="19"/>
      <c r="M18" s="27"/>
      <c r="N18" s="20" t="str">
        <f t="shared" si="0"/>
        <v/>
      </c>
      <c r="O18" s="21"/>
    </row>
    <row r="19" spans="2:15" ht="16" customHeight="1">
      <c r="B19" s="12">
        <v>7</v>
      </c>
      <c r="C19" s="82"/>
      <c r="D19" s="82"/>
      <c r="E19" s="82"/>
      <c r="F19" s="90"/>
      <c r="G19" s="90"/>
      <c r="H19" s="24"/>
      <c r="I19" s="25"/>
      <c r="J19" s="89"/>
      <c r="K19" s="89"/>
      <c r="L19" s="19"/>
      <c r="M19" s="27"/>
      <c r="N19" s="20" t="str">
        <f t="shared" si="0"/>
        <v/>
      </c>
      <c r="O19" s="21"/>
    </row>
    <row r="20" spans="2:15" ht="16" customHeight="1">
      <c r="B20" s="12">
        <v>8</v>
      </c>
      <c r="C20" s="82"/>
      <c r="D20" s="82"/>
      <c r="E20" s="82"/>
      <c r="F20" s="90"/>
      <c r="G20" s="90"/>
      <c r="H20" s="24"/>
      <c r="I20" s="25"/>
      <c r="J20" s="89"/>
      <c r="K20" s="89"/>
      <c r="L20" s="19"/>
      <c r="M20" s="27"/>
      <c r="N20" s="20" t="str">
        <f t="shared" si="0"/>
        <v/>
      </c>
      <c r="O20" s="21"/>
    </row>
    <row r="21" spans="2:15" ht="16" customHeight="1" thickBot="1">
      <c r="B21" s="12">
        <v>9</v>
      </c>
      <c r="C21" s="82"/>
      <c r="D21" s="82"/>
      <c r="E21" s="82"/>
      <c r="F21" s="90"/>
      <c r="G21" s="90"/>
      <c r="H21" s="24"/>
      <c r="I21" s="25"/>
      <c r="J21" s="89"/>
      <c r="K21" s="89"/>
      <c r="L21" s="19"/>
      <c r="M21" s="23"/>
      <c r="N21" s="20" t="str">
        <f t="shared" si="0"/>
        <v/>
      </c>
      <c r="O21" s="21"/>
    </row>
    <row r="22" spans="2:15" ht="16" customHeight="1">
      <c r="B22" s="8"/>
      <c r="F22" s="29"/>
      <c r="G22" s="29"/>
      <c r="H22" s="29"/>
      <c r="I22" s="14" t="s">
        <v>17</v>
      </c>
      <c r="J22" s="86">
        <f>SUM(J13:J21)</f>
        <v>0</v>
      </c>
      <c r="K22" s="87"/>
      <c r="L22" s="19"/>
      <c r="N22" s="22" t="str">
        <f>IF(COUNT(N13:N21)=0,"",SUM(N13:N21))</f>
        <v/>
      </c>
      <c r="O22" s="22"/>
    </row>
    <row r="23" spans="2:15" ht="16" customHeight="1">
      <c r="C23" s="1" t="s">
        <v>18</v>
      </c>
      <c r="I23" s="15"/>
      <c r="J23" s="15"/>
      <c r="K23" s="15"/>
    </row>
    <row r="24" spans="2:15" ht="16" customHeight="1">
      <c r="C24" s="16" t="s">
        <v>19</v>
      </c>
      <c r="D24" s="1" t="s">
        <v>20</v>
      </c>
    </row>
    <row r="25" spans="2:15" ht="16" customHeight="1">
      <c r="C25" s="16" t="s">
        <v>21</v>
      </c>
      <c r="D25" s="1" t="s">
        <v>22</v>
      </c>
    </row>
    <row r="26" spans="2:15" ht="16" customHeight="1">
      <c r="C26" s="16" t="s">
        <v>23</v>
      </c>
      <c r="D26" s="1" t="s">
        <v>40</v>
      </c>
    </row>
    <row r="27" spans="2:15" ht="16" customHeight="1">
      <c r="C27" s="16" t="s">
        <v>24</v>
      </c>
      <c r="D27" s="1" t="s">
        <v>41</v>
      </c>
    </row>
    <row r="28" spans="2:15" ht="16" customHeight="1">
      <c r="D28" s="1" t="s">
        <v>37</v>
      </c>
    </row>
    <row r="29" spans="2:15">
      <c r="C29" s="16" t="s">
        <v>25</v>
      </c>
      <c r="D29" s="1" t="s">
        <v>26</v>
      </c>
    </row>
  </sheetData>
  <mergeCells count="47">
    <mergeCell ref="C21:E21"/>
    <mergeCell ref="F21:G21"/>
    <mergeCell ref="J21:K21"/>
    <mergeCell ref="J22:K22"/>
    <mergeCell ref="C19:E19"/>
    <mergeCell ref="F19:G19"/>
    <mergeCell ref="J19:K19"/>
    <mergeCell ref="C20:E20"/>
    <mergeCell ref="F20:G20"/>
    <mergeCell ref="J20:K20"/>
    <mergeCell ref="C17:E17"/>
    <mergeCell ref="F17:G17"/>
    <mergeCell ref="J17:K17"/>
    <mergeCell ref="C18:E18"/>
    <mergeCell ref="F18:G18"/>
    <mergeCell ref="J18:K18"/>
    <mergeCell ref="C15:E15"/>
    <mergeCell ref="F15:G15"/>
    <mergeCell ref="J15:K15"/>
    <mergeCell ref="C16:E16"/>
    <mergeCell ref="F16:G16"/>
    <mergeCell ref="J16:K16"/>
    <mergeCell ref="C13:E13"/>
    <mergeCell ref="F13:G13"/>
    <mergeCell ref="J13:K13"/>
    <mergeCell ref="C14:E14"/>
    <mergeCell ref="F14:G14"/>
    <mergeCell ref="J14:K14"/>
    <mergeCell ref="B3:L3"/>
    <mergeCell ref="J11:K12"/>
    <mergeCell ref="B7:C7"/>
    <mergeCell ref="L7:O7"/>
    <mergeCell ref="B8:C8"/>
    <mergeCell ref="L8:O8"/>
    <mergeCell ref="B9:C9"/>
    <mergeCell ref="D9:F9"/>
    <mergeCell ref="L9:O9"/>
    <mergeCell ref="B11:B12"/>
    <mergeCell ref="C11:E12"/>
    <mergeCell ref="F11:G12"/>
    <mergeCell ref="H11:H12"/>
    <mergeCell ref="I11:I12"/>
    <mergeCell ref="B5:G5"/>
    <mergeCell ref="L5:O5"/>
    <mergeCell ref="B6:C6"/>
    <mergeCell ref="D6:F6"/>
    <mergeCell ref="L6:O6"/>
  </mergeCells>
  <phoneticPr fontId="2"/>
  <printOptions horizontalCentered="1" verticalCentered="1"/>
  <pageMargins left="0.7" right="0.7" top="0.75" bottom="0.75" header="0.3" footer="0.3"/>
  <pageSetup paperSize="9" scale="97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集計</vt:lpstr>
      <vt:lpstr>原紙</vt:lpstr>
      <vt:lpstr>ノービス</vt:lpstr>
      <vt:lpstr>一般女子</vt:lpstr>
      <vt:lpstr>男A組</vt:lpstr>
      <vt:lpstr>男B組</vt:lpstr>
      <vt:lpstr>男C組</vt:lpstr>
      <vt:lpstr>男D組</vt:lpstr>
      <vt:lpstr>男E組</vt:lpstr>
      <vt:lpstr>男F組</vt:lpstr>
      <vt:lpstr>男子エキスパート</vt:lpstr>
      <vt:lpstr>女子エキスパート</vt:lpstr>
      <vt:lpstr>ノービス!Print_Area</vt:lpstr>
      <vt:lpstr>一般女子!Print_Area</vt:lpstr>
      <vt:lpstr>原紙!Print_Area</vt:lpstr>
      <vt:lpstr>女子エキスパート!Print_Area</vt:lpstr>
      <vt:lpstr>男A組!Print_Area</vt:lpstr>
      <vt:lpstr>男B組!Print_Area</vt:lpstr>
      <vt:lpstr>男C組!Print_Area</vt:lpstr>
      <vt:lpstr>男D組!Print_Area</vt:lpstr>
      <vt:lpstr>男E組!Print_Area</vt:lpstr>
      <vt:lpstr>男F組!Print_Area</vt:lpstr>
      <vt:lpstr>男子エキスパート!Print_Area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美野弘文</dc:creator>
  <cp:lastModifiedBy>a85069</cp:lastModifiedBy>
  <cp:lastPrinted>2024-10-19T11:36:29Z</cp:lastPrinted>
  <dcterms:created xsi:type="dcterms:W3CDTF">2022-10-09T12:12:56Z</dcterms:created>
  <dcterms:modified xsi:type="dcterms:W3CDTF">2024-11-04T12:37:05Z</dcterms:modified>
</cp:coreProperties>
</file>